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4535" windowHeight="51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<sst xmlns="http://schemas.openxmlformats.org/spreadsheetml/2006/main" count="31" uniqueCount="22">
  <si>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Wyznaczanie wzrostu prędkości sortowania</t>
  </si>
  <si>
    <t>Algorytm 1:</t>
  </si>
  <si>
    <t>Algorytm 2:</t>
  </si>
  <si>
    <t>Sortowanie naiwne</t>
  </si>
  <si>
    <t>Sortowanie bąbelkowe wersja 1</t>
  </si>
  <si>
    <t>n</t>
  </si>
  <si>
    <r>
      <t>t</t>
    </r>
    <r>
      <rPr>
        <b/>
        <i/>
        <vertAlign val="subscript"/>
        <sz val="10"/>
        <rFont val="Arial"/>
        <family val="2"/>
      </rPr>
      <t>po1</t>
    </r>
  </si>
  <si>
    <r>
      <t>t</t>
    </r>
    <r>
      <rPr>
        <b/>
        <i/>
        <vertAlign val="subscript"/>
        <sz val="10"/>
        <rFont val="Arial"/>
        <family val="2"/>
      </rPr>
      <t>po2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</si>
  <si>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po1-2</t>
    </r>
  </si>
  <si>
    <t>Średnio:</t>
  </si>
  <si>
    <r>
      <t>t</t>
    </r>
    <r>
      <rPr>
        <b/>
        <i/>
        <vertAlign val="subscript"/>
        <sz val="10"/>
        <rFont val="Arial"/>
        <family val="2"/>
      </rPr>
      <t>od1</t>
    </r>
  </si>
  <si>
    <r>
      <t>t</t>
    </r>
    <r>
      <rPr>
        <b/>
        <i/>
        <vertAlign val="subscript"/>
        <sz val="10"/>
        <rFont val="Arial"/>
        <family val="2"/>
      </rPr>
      <t>od2</t>
    </r>
  </si>
  <si>
    <r>
      <t>t</t>
    </r>
    <r>
      <rPr>
        <b/>
        <i/>
        <vertAlign val="subscript"/>
        <sz val="10"/>
        <rFont val="Arial"/>
        <family val="2"/>
      </rPr>
      <t>np1</t>
    </r>
  </si>
  <si>
    <r>
      <t>t</t>
    </r>
    <r>
      <rPr>
        <b/>
        <i/>
        <vertAlign val="subscript"/>
        <sz val="10"/>
        <rFont val="Arial"/>
        <family val="2"/>
      </rPr>
      <t>np2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</si>
  <si>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np1-2</t>
    </r>
  </si>
  <si>
    <r>
      <t>t</t>
    </r>
    <r>
      <rPr>
        <b/>
        <i/>
        <vertAlign val="subscript"/>
        <sz val="10"/>
        <rFont val="Arial"/>
        <family val="2"/>
      </rPr>
      <t>pp1</t>
    </r>
  </si>
  <si>
    <r>
      <t>t</t>
    </r>
    <r>
      <rPr>
        <b/>
        <i/>
        <vertAlign val="subscript"/>
        <sz val="10"/>
        <rFont val="Arial"/>
        <family val="2"/>
      </rPr>
      <t>pp2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</si>
  <si>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pp1-2</t>
    </r>
  </si>
  <si>
    <r>
      <t>t</t>
    </r>
    <r>
      <rPr>
        <b/>
        <i/>
        <vertAlign val="subscript"/>
        <sz val="10"/>
        <rFont val="Arial"/>
        <family val="2"/>
      </rPr>
      <t>pk1</t>
    </r>
  </si>
  <si>
    <r>
      <t>t</t>
    </r>
    <r>
      <rPr>
        <b/>
        <i/>
        <vertAlign val="subscript"/>
        <sz val="10"/>
        <rFont val="Arial"/>
        <family val="2"/>
      </rPr>
      <t>pk2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</si>
  <si>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pk1-2</t>
    </r>
  </si>
  <si>
    <t>©2011/2011 I Liceum Ogólnokształcące w Tarnowie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</si>
</sst>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8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i/>
      <vertAlign val="subscript"/>
      <sz val="10"/>
      <name val="Arial"/>
      <family val="2"/>
    </font>
    <font>
      <b/>
      <i/>
      <sz val="10"/>
      <name val="Symbol"/>
      <family val="1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8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/>
    </xf>
    <xf numFmtId="168" fontId="7" fillId="0" borderId="10" xfId="0" applyNumberFormat="1" applyFont="1" applyFill="1" applyBorder="1" applyAlignment="1" applyProtection="1">
      <alignment/>
      <protection/>
    </xf>
    <xf numFmtId="165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5" fontId="5" fillId="3" borderId="9" xfId="0" applyNumberFormat="1" applyFont="1" applyFill="1" applyBorder="1" applyAlignment="1">
      <alignment/>
    </xf>
    <xf numFmtId="168" fontId="5" fillId="3" borderId="9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showRowColHeaders="0" tabSelected="1" workbookViewId="0" topLeftCell="A1">
      <selection activeCell="A2" sqref="A2:J2"/>
    </sheetView>
  </sheetViews>
  <sheetFormatPr defaultColWidth="9.140625" defaultRowHeight="12.75"/>
  <cols>
    <col min="1" max="1" width="10.140625" style="0" customWidth="1"/>
    <col min="3" max="3" width="10.57421875" style="0" bestFit="1" customWidth="1"/>
    <col min="6" max="6" width="4.57421875" style="0" customWidth="1"/>
    <col min="12" max="12" width="12.57421875" style="0" bestFit="1" customWidth="1"/>
  </cols>
  <sheetData>
    <row r="1" spans="1:11" ht="18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0" ht="12.7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</row>
    <row r="4" spans="3:10" ht="12.75">
      <c r="C4" s="18" t="s">
        <v>1</v>
      </c>
      <c r="D4" s="18"/>
      <c r="E4" s="19" t="s">
        <v>3</v>
      </c>
      <c r="F4" s="19"/>
      <c r="G4" s="19"/>
      <c r="H4" s="19"/>
      <c r="I4" s="19"/>
      <c r="J4" s="19"/>
    </row>
    <row r="5" spans="3:10" ht="12.75">
      <c r="C5" s="18" t="s">
        <v>2</v>
      </c>
      <c r="D5" s="18"/>
      <c r="E5" s="19" t="s">
        <v>4</v>
      </c>
      <c r="F5" s="19"/>
      <c r="G5" s="19"/>
      <c r="H5" s="19"/>
      <c r="I5" s="19"/>
      <c r="J5" s="19"/>
    </row>
    <row r="6" ht="13.5" thickBot="1"/>
    <row r="7" spans="2:10" ht="14.25">
      <c r="B7" s="5" t="s">
        <v>5</v>
      </c>
      <c r="C7" s="6" t="s">
        <v>6</v>
      </c>
      <c r="D7" s="6" t="s">
        <v>7</v>
      </c>
      <c r="E7" s="7" t="s">
        <v>8</v>
      </c>
      <c r="G7" s="5" t="s">
        <v>5</v>
      </c>
      <c r="H7" s="6" t="s">
        <v>15</v>
      </c>
      <c r="I7" s="6" t="s">
        <v>16</v>
      </c>
      <c r="J7" s="7" t="s">
        <v>17</v>
      </c>
    </row>
    <row r="8" spans="2:10" ht="12.75">
      <c r="B8" s="4">
        <v>1000</v>
      </c>
      <c r="C8" s="12">
        <v>6E-06</v>
      </c>
      <c r="D8" s="12">
        <v>0.00708</v>
      </c>
      <c r="E8" s="14">
        <f>C8/D8</f>
        <v>0.000847457627118644</v>
      </c>
      <c r="G8" s="4">
        <v>1000</v>
      </c>
      <c r="H8" s="12">
        <v>0.001226</v>
      </c>
      <c r="I8" s="12">
        <v>0.008131</v>
      </c>
      <c r="J8" s="13">
        <f>H8/I8</f>
        <v>0.15078096175132213</v>
      </c>
    </row>
    <row r="9" spans="2:10" ht="12.75">
      <c r="B9" s="4">
        <f>B8*2</f>
        <v>2000</v>
      </c>
      <c r="C9" s="12">
        <v>1.2E-05</v>
      </c>
      <c r="D9" s="12">
        <v>0.025329</v>
      </c>
      <c r="E9" s="14">
        <f>C9/D9</f>
        <v>0.00047376524931896246</v>
      </c>
      <c r="G9" s="4">
        <f>G8*2</f>
        <v>2000</v>
      </c>
      <c r="H9" s="12">
        <v>0.0054730000000000004</v>
      </c>
      <c r="I9" s="12">
        <v>0.025706</v>
      </c>
      <c r="J9" s="13">
        <f>H9/I9</f>
        <v>0.21290749241422238</v>
      </c>
    </row>
    <row r="10" spans="2:10" ht="12.75">
      <c r="B10" s="4">
        <f aca="true" t="shared" si="0" ref="B10:B15">B9*2</f>
        <v>4000</v>
      </c>
      <c r="C10" s="12">
        <v>2.4E-05</v>
      </c>
      <c r="D10" s="12">
        <v>0.096382</v>
      </c>
      <c r="E10" s="14">
        <f>C10/D10</f>
        <v>0.00024900915108630245</v>
      </c>
      <c r="G10" s="4">
        <f aca="true" t="shared" si="1" ref="G10:G15">G9*2</f>
        <v>4000</v>
      </c>
      <c r="H10" s="12">
        <v>0.020801</v>
      </c>
      <c r="I10" s="12">
        <v>0.102081</v>
      </c>
      <c r="J10" s="13">
        <f>H10/I10</f>
        <v>0.2037695555490248</v>
      </c>
    </row>
    <row r="11" spans="2:12" ht="12.75">
      <c r="B11" s="4">
        <f t="shared" si="0"/>
        <v>8000</v>
      </c>
      <c r="C11" s="12">
        <v>5E-05</v>
      </c>
      <c r="D11" s="12">
        <v>0.414819</v>
      </c>
      <c r="E11" s="14">
        <f>C11/D11</f>
        <v>0.00012053449817872375</v>
      </c>
      <c r="G11" s="4">
        <f t="shared" si="1"/>
        <v>8000</v>
      </c>
      <c r="H11" s="12">
        <v>0.043996</v>
      </c>
      <c r="I11" s="12">
        <v>0.418721</v>
      </c>
      <c r="J11" s="13">
        <f>H11/I11</f>
        <v>0.10507235127925277</v>
      </c>
      <c r="L11" s="1"/>
    </row>
    <row r="12" spans="2:12" ht="12.75">
      <c r="B12" s="4">
        <f t="shared" si="0"/>
        <v>16000</v>
      </c>
      <c r="C12" s="3"/>
      <c r="D12" s="12">
        <v>1.672559</v>
      </c>
      <c r="E12" s="2"/>
      <c r="G12" s="4">
        <f t="shared" si="1"/>
        <v>16000</v>
      </c>
      <c r="H12" s="3"/>
      <c r="I12" s="12">
        <v>1.67922</v>
      </c>
      <c r="J12" s="2"/>
      <c r="L12" s="1"/>
    </row>
    <row r="13" spans="2:12" ht="12.75">
      <c r="B13" s="4">
        <f t="shared" si="0"/>
        <v>32000</v>
      </c>
      <c r="C13" s="3"/>
      <c r="D13" s="3"/>
      <c r="E13" s="2"/>
      <c r="G13" s="4">
        <f t="shared" si="1"/>
        <v>32000</v>
      </c>
      <c r="H13" s="3"/>
      <c r="I13" s="3"/>
      <c r="J13" s="2"/>
      <c r="L13" s="1"/>
    </row>
    <row r="14" spans="2:12" ht="12.75">
      <c r="B14" s="4">
        <f t="shared" si="0"/>
        <v>64000</v>
      </c>
      <c r="C14" s="3"/>
      <c r="D14" s="3"/>
      <c r="E14" s="2"/>
      <c r="G14" s="4">
        <f t="shared" si="1"/>
        <v>64000</v>
      </c>
      <c r="H14" s="3"/>
      <c r="I14" s="3"/>
      <c r="J14" s="2"/>
      <c r="L14" s="1"/>
    </row>
    <row r="15" spans="2:10" ht="12.75">
      <c r="B15" s="4">
        <f t="shared" si="0"/>
        <v>128000</v>
      </c>
      <c r="C15" s="3"/>
      <c r="D15" s="3"/>
      <c r="E15" s="2"/>
      <c r="G15" s="4">
        <f t="shared" si="1"/>
        <v>128000</v>
      </c>
      <c r="H15" s="3"/>
      <c r="I15" s="3"/>
      <c r="J15" s="2"/>
    </row>
    <row r="16" spans="2:10" ht="13.5" thickBot="1">
      <c r="B16" s="8"/>
      <c r="C16" s="9"/>
      <c r="D16" s="10" t="s">
        <v>9</v>
      </c>
      <c r="E16" s="16">
        <f>AVERAGE(E8:E15)</f>
        <v>0.0004226916314256582</v>
      </c>
      <c r="G16" s="8"/>
      <c r="H16" s="9"/>
      <c r="I16" s="10" t="s">
        <v>9</v>
      </c>
      <c r="J16" s="15">
        <f>AVERAGE(J8:J15)</f>
        <v>0.1681325902484555</v>
      </c>
    </row>
    <row r="17" ht="13.5" thickBot="1"/>
    <row r="18" spans="2:10" ht="14.25">
      <c r="B18" s="5" t="s">
        <v>5</v>
      </c>
      <c r="C18" s="6" t="s">
        <v>10</v>
      </c>
      <c r="D18" s="6" t="s">
        <v>11</v>
      </c>
      <c r="E18" s="7" t="s">
        <v>14</v>
      </c>
      <c r="G18" s="5" t="s">
        <v>5</v>
      </c>
      <c r="H18" s="6" t="s">
        <v>18</v>
      </c>
      <c r="I18" s="6" t="s">
        <v>19</v>
      </c>
      <c r="J18" s="7" t="s">
        <v>20</v>
      </c>
    </row>
    <row r="19" spans="2:10" ht="12.75">
      <c r="B19" s="4">
        <v>1000</v>
      </c>
      <c r="C19" s="12">
        <v>1.087045</v>
      </c>
      <c r="D19" s="12">
        <v>0.033954</v>
      </c>
      <c r="E19" s="2">
        <f>C19/D19</f>
        <v>32.015226482888615</v>
      </c>
      <c r="G19" s="4">
        <v>1000</v>
      </c>
      <c r="H19" s="12">
        <v>0.002302</v>
      </c>
      <c r="I19" s="12">
        <v>0.00917</v>
      </c>
      <c r="J19" s="13">
        <f>H19/I19</f>
        <v>0.2510359869138495</v>
      </c>
    </row>
    <row r="20" spans="2:10" ht="12.75">
      <c r="B20" s="4">
        <f>B19*2</f>
        <v>2000</v>
      </c>
      <c r="C20" s="12">
        <v>7.998662</v>
      </c>
      <c r="D20" s="12">
        <v>0.145372</v>
      </c>
      <c r="E20" s="2">
        <f>C20/D20</f>
        <v>55.02202624989682</v>
      </c>
      <c r="G20" s="4">
        <f>G19*2</f>
        <v>2000</v>
      </c>
      <c r="H20" s="12">
        <v>0.010103</v>
      </c>
      <c r="I20" s="12">
        <v>0.027021</v>
      </c>
      <c r="J20" s="13">
        <f>H20/I20</f>
        <v>0.3738943784463935</v>
      </c>
    </row>
    <row r="21" spans="2:10" ht="12.75">
      <c r="B21" s="4">
        <f aca="true" t="shared" si="2" ref="B21:B26">B20*2</f>
        <v>4000</v>
      </c>
      <c r="C21" s="12">
        <v>64.041837</v>
      </c>
      <c r="D21" s="12">
        <v>0.541764</v>
      </c>
      <c r="E21" s="2">
        <f>C21/D21</f>
        <v>118.20984229295412</v>
      </c>
      <c r="G21" s="4">
        <f aca="true" t="shared" si="3" ref="G21:G26">G20*2</f>
        <v>4000</v>
      </c>
      <c r="H21" s="12">
        <v>0.030448</v>
      </c>
      <c r="I21" s="12">
        <v>0.102371</v>
      </c>
      <c r="J21" s="13">
        <f>H21/I21</f>
        <v>0.29742798253411606</v>
      </c>
    </row>
    <row r="22" spans="2:10" ht="12.75">
      <c r="B22" s="4">
        <f t="shared" si="2"/>
        <v>8000</v>
      </c>
      <c r="C22" s="12">
        <v>513.938879</v>
      </c>
      <c r="D22" s="12">
        <v>2.194081</v>
      </c>
      <c r="E22" s="2">
        <f>C22/D22</f>
        <v>234.2387901814017</v>
      </c>
      <c r="G22" s="4">
        <f t="shared" si="3"/>
        <v>8000</v>
      </c>
      <c r="H22" s="12">
        <v>0.087417</v>
      </c>
      <c r="I22" s="12">
        <v>0.418721</v>
      </c>
      <c r="J22" s="13">
        <f>H22/I22</f>
        <v>0.20877147312888533</v>
      </c>
    </row>
    <row r="23" spans="2:10" ht="12.75">
      <c r="B23" s="4">
        <f t="shared" si="2"/>
        <v>16000</v>
      </c>
      <c r="C23" s="3"/>
      <c r="D23" s="12">
        <v>8.789338</v>
      </c>
      <c r="E23" s="2"/>
      <c r="G23" s="4">
        <f t="shared" si="3"/>
        <v>16000</v>
      </c>
      <c r="H23" s="3"/>
      <c r="I23" s="12">
        <v>1.675513</v>
      </c>
      <c r="J23" s="2"/>
    </row>
    <row r="24" spans="2:10" ht="12.75">
      <c r="B24" s="4">
        <f t="shared" si="2"/>
        <v>32000</v>
      </c>
      <c r="C24" s="3"/>
      <c r="D24" s="3"/>
      <c r="E24" s="2"/>
      <c r="G24" s="4">
        <f t="shared" si="3"/>
        <v>32000</v>
      </c>
      <c r="H24" s="3"/>
      <c r="I24" s="3"/>
      <c r="J24" s="2"/>
    </row>
    <row r="25" spans="2:10" ht="12.75">
      <c r="B25" s="4">
        <f t="shared" si="2"/>
        <v>64000</v>
      </c>
      <c r="C25" s="3"/>
      <c r="D25" s="3"/>
      <c r="E25" s="2"/>
      <c r="G25" s="4">
        <f t="shared" si="3"/>
        <v>64000</v>
      </c>
      <c r="H25" s="3"/>
      <c r="I25" s="3"/>
      <c r="J25" s="2"/>
    </row>
    <row r="26" spans="2:10" ht="12.75">
      <c r="B26" s="4">
        <f t="shared" si="2"/>
        <v>128000</v>
      </c>
      <c r="C26" s="3"/>
      <c r="D26" s="3"/>
      <c r="E26" s="2"/>
      <c r="G26" s="4">
        <f t="shared" si="3"/>
        <v>128000</v>
      </c>
      <c r="H26" s="3"/>
      <c r="I26" s="3"/>
      <c r="J26" s="2"/>
    </row>
    <row r="27" spans="2:10" ht="13.5" thickBot="1">
      <c r="B27" s="8"/>
      <c r="C27" s="9"/>
      <c r="D27" s="10" t="s">
        <v>9</v>
      </c>
      <c r="E27" s="11">
        <f>AVERAGE(E19:E26)</f>
        <v>109.8714713017853</v>
      </c>
      <c r="G27" s="8"/>
      <c r="H27" s="9"/>
      <c r="I27" s="10" t="s">
        <v>9</v>
      </c>
      <c r="J27" s="15">
        <f>AVERAGE(J19:J26)</f>
        <v>0.2827824552558111</v>
      </c>
    </row>
    <row r="28" ht="13.5" thickBot="1"/>
    <row r="29" spans="2:5" ht="14.25">
      <c r="B29" s="5" t="s">
        <v>5</v>
      </c>
      <c r="C29" s="6" t="s">
        <v>12</v>
      </c>
      <c r="D29" s="6" t="s">
        <v>13</v>
      </c>
      <c r="E29" s="7" t="s">
        <v>14</v>
      </c>
    </row>
    <row r="30" spans="2:5" ht="12.75">
      <c r="B30" s="4">
        <v>1000</v>
      </c>
      <c r="C30" s="12">
        <v>0.676225</v>
      </c>
      <c r="D30" s="12">
        <v>0.021347</v>
      </c>
      <c r="E30" s="2">
        <f>C30/D30</f>
        <v>31.677753314283034</v>
      </c>
    </row>
    <row r="31" spans="2:5" ht="12.75">
      <c r="B31" s="4">
        <f>B30*2</f>
        <v>2000</v>
      </c>
      <c r="C31" s="12">
        <v>5.37753</v>
      </c>
      <c r="D31" s="12">
        <v>0.086866</v>
      </c>
      <c r="E31" s="2">
        <f>C31/D31</f>
        <v>61.90603918679346</v>
      </c>
    </row>
    <row r="32" spans="2:5" ht="12.75">
      <c r="B32" s="4">
        <f aca="true" t="shared" si="4" ref="B32:B37">B31*2</f>
        <v>4000</v>
      </c>
      <c r="C32" s="12">
        <v>43.222395</v>
      </c>
      <c r="D32" s="12">
        <v>0.347644</v>
      </c>
      <c r="E32" s="2">
        <f>C32/D32</f>
        <v>124.32947210364625</v>
      </c>
    </row>
    <row r="33" spans="2:5" ht="12.75">
      <c r="B33" s="4">
        <f t="shared" si="4"/>
        <v>8000</v>
      </c>
      <c r="C33" s="12">
        <v>343.565348</v>
      </c>
      <c r="D33" s="12">
        <v>1.401096</v>
      </c>
      <c r="E33" s="2">
        <f>C33/D33</f>
        <v>245.2118541484666</v>
      </c>
    </row>
    <row r="34" spans="2:5" ht="12.75">
      <c r="B34" s="4">
        <f t="shared" si="4"/>
        <v>16000</v>
      </c>
      <c r="C34" s="3"/>
      <c r="D34" s="12">
        <v>5.628816</v>
      </c>
      <c r="E34" s="2"/>
    </row>
    <row r="35" spans="2:5" ht="12.75">
      <c r="B35" s="4">
        <f t="shared" si="4"/>
        <v>32000</v>
      </c>
      <c r="C35" s="3"/>
      <c r="D35" s="3"/>
      <c r="E35" s="2"/>
    </row>
    <row r="36" spans="2:5" ht="12.75">
      <c r="B36" s="4">
        <f t="shared" si="4"/>
        <v>64000</v>
      </c>
      <c r="C36" s="3"/>
      <c r="D36" s="3"/>
      <c r="E36" s="2"/>
    </row>
    <row r="37" spans="2:5" ht="12.75">
      <c r="B37" s="4">
        <f t="shared" si="4"/>
        <v>128000</v>
      </c>
      <c r="C37" s="3"/>
      <c r="D37" s="3"/>
      <c r="E37" s="2"/>
    </row>
    <row r="38" spans="2:5" ht="13.5" thickBot="1">
      <c r="B38" s="8"/>
      <c r="C38" s="9"/>
      <c r="D38" s="10" t="s">
        <v>9</v>
      </c>
      <c r="E38" s="11">
        <f>AVERAGE(E30:E37)</f>
        <v>115.78127968829733</v>
      </c>
    </row>
  </sheetData>
  <mergeCells count="6">
    <mergeCell ref="A1:K1"/>
    <mergeCell ref="A2:J2"/>
    <mergeCell ref="E4:J4"/>
    <mergeCell ref="E5:J5"/>
    <mergeCell ref="C4:D4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2005-05-02T06:54:51Z</dcterms:created>
  <dcterms:modified xsi:type="dcterms:W3CDTF">2012-08-07T22:12:48Z</dcterms:modified>
  <cp:category/>
  <cp:version/>
  <cp:contentType/>
  <cp:contentStatus/>
</cp:coreProperties>
</file>